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Anleitung" sheetId="1" state="visible" r:id="rId1"/>
    <sheet name="Dashboard" sheetId="2" state="visible" r:id="rId2"/>
    <sheet name="Testfälle" sheetId="3" state="visible" r:id="rId3"/>
    <sheet name="Beispiel DATEV-Migration" sheetId="4" state="visible" r:id="rId4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<sst xmlns="http://schemas.openxmlformats.org/spreadsheetml/2006/main" count="82" uniqueCount="82">
  <si>
    <t xml:space="preserve">Danke, dass du dir die Testvorlage heruntergeladen hast!</t>
  </si>
  <si>
    <t xml:space="preserve">Wir hoffen, sie hilft deinem Team dabei, Migrationsprojekte entspannter über die Bühne zu bringen.</t>
  </si>
  <si>
    <t xml:space="preserve">So funktioniert die Vorlage</t>
  </si>
  <si>
    <t xml:space="preserve">1. Öffne das Tabellenblatt "Testfälle" und trage pro Zeile einen Testfall ein.</t>
  </si>
  <si>
    <t xml:space="preserve">2. Beschreibe kurz, was getestet wird, und was du als Ergebnis erwartest.</t>
  </si>
  <si>
    <t xml:space="preserve">3. Nach dem Test trägst du das tatsächliche Ergebnis und den Status ein.</t>
  </si>
  <si>
    <t xml:space="preserve">4. Nutze die Dropdowns bei Status, Priorität und Kritisch – die Liste bleibt so übersichtlich.</t>
  </si>
  <si>
    <t xml:space="preserve">5. Im Feld "Voraussetzung" trägst du die Nr. eines Tests ein, der vorher erfolgreich</t>
  </si>
  <si>
    <t xml:space="preserve">   durchlaufen sein muss (z. B. "1" oder "4, 6" bei mehreren Abhängigkeiten).</t>
  </si>
  <si>
    <t xml:space="preserve">6. Das Dashboard-Blatt zeigt dir automatisch den aktuellen Testfortschritt.</t>
  </si>
  <si>
    <t xml:space="preserve">Was bedeutet "Kritisch (Showstopper)"?</t>
  </si>
  <si>
    <t xml:space="preserve">Markiere einen Test mit "Ja", wenn ein Fehlschlag den Go-Live blockieren würde –</t>
  </si>
  <si>
    <t xml:space="preserve">branchenüblich auch als Blocker, Gating Test oder Showstopper bezeichnet.</t>
  </si>
  <si>
    <t xml:space="preserve">Fehlgeschlagene, kritische Tests werden im Blatt "Testfälle" rot hervorgehoben.</t>
  </si>
  <si>
    <t>Tipp</t>
  </si>
  <si>
    <t xml:space="preserve">Die Vorlage ist bewusst schlank gehalten. Sie ersetzt kein Testmanagement-Tool,</t>
  </si>
  <si>
    <t xml:space="preserve">sondern gibt kleinen Teams eine einfache, gemeinsame Übersicht für den Testtag.</t>
  </si>
  <si>
    <t xml:space="preserve">Im Tabellenblatt "Beispiel DATEV-Migration" findest du ausgefüllte Beispiel-Testfälle</t>
  </si>
  <si>
    <t xml:space="preserve">für die Ablösung einer on-premise DATEV-Installation – als Orientierung für deine</t>
  </si>
  <si>
    <t xml:space="preserve">eigene Migration, egal ob DATEV, ein anderes ERP-System oder eine andere Software.</t>
  </si>
  <si>
    <t xml:space="preserve">Für weitere Informationen und nützliche Vorlagen:</t>
  </si>
  <si>
    <t>zunicode.de</t>
  </si>
  <si>
    <t xml:space="preserve">Viel Erfolg für die Umsetzung und beste Grüße </t>
  </si>
  <si>
    <t xml:space="preserve"> </t>
  </si>
  <si>
    <t>Dennis</t>
  </si>
  <si>
    <t>Dennis.Sonnenberg@zunicode.de</t>
  </si>
  <si>
    <t>Test-Dashboard</t>
  </si>
  <si>
    <t xml:space="preserve">Automatische Auswertung des Tabellenblatts "Testfälle"</t>
  </si>
  <si>
    <t xml:space="preserve">Testfälle gesamt</t>
  </si>
  <si>
    <t xml:space="preserve">Offene Tests</t>
  </si>
  <si>
    <t xml:space="preserve">Geschlossene Tests</t>
  </si>
  <si>
    <t xml:space="preserve">Offene Showstopper</t>
  </si>
  <si>
    <t xml:space="preserve">Hinweis: "Offen" umfasst alle Tests mit Status Offen, In Prüfung oder Blockiert.</t>
  </si>
  <si>
    <t xml:space="preserve">"Offene Showstopper" zeigt kritische Tests, die noch kein Ergebnis haben – diese zuerst abarbeiten.</t>
  </si>
  <si>
    <t>Nr.</t>
  </si>
  <si>
    <t xml:space="preserve">Bereich / Funktion</t>
  </si>
  <si>
    <t>Testfall-Beschreibung</t>
  </si>
  <si>
    <t xml:space="preserve">Erwartetes Ergebnis</t>
  </si>
  <si>
    <t xml:space="preserve">Tatsächliches Ergebnis</t>
  </si>
  <si>
    <t>Status</t>
  </si>
  <si>
    <t>Priorität</t>
  </si>
  <si>
    <t xml:space="preserve">Kritisch
(Showstopper)</t>
  </si>
  <si>
    <t xml:space="preserve">Voraussetzung
(Test-Nr.)</t>
  </si>
  <si>
    <t>Verantwortlich</t>
  </si>
  <si>
    <t>Datum</t>
  </si>
  <si>
    <t>Anmerkung</t>
  </si>
  <si>
    <t xml:space="preserve">Anmeldung &amp; Rechte</t>
  </si>
  <si>
    <t xml:space="preserve">Login mit bestehendem Benutzerkonto in der neuen Umgebung prüfen</t>
  </si>
  <si>
    <t xml:space="preserve">Nutzer kann sich anmelden, Berechtigungen entsprechen dem alten System</t>
  </si>
  <si>
    <t>Offen</t>
  </si>
  <si>
    <t>Hoch</t>
  </si>
  <si>
    <t>Ja</t>
  </si>
  <si>
    <t xml:space="preserve">Rollenverteilung (z. B. Buchhaltung, Lesezugriff) kontrollieren</t>
  </si>
  <si>
    <t xml:space="preserve">Jede Rolle sieht nur die freigegebenen Bereiche</t>
  </si>
  <si>
    <t>1</t>
  </si>
  <si>
    <t>Stammdaten</t>
  </si>
  <si>
    <t xml:space="preserve">Kunden- und Lieferantenstammdaten aus dem alten System abgleichen</t>
  </si>
  <si>
    <t xml:space="preserve">Alle Stammdaten sind vollständig und korrekt übernommen</t>
  </si>
  <si>
    <t>Buchungen</t>
  </si>
  <si>
    <t xml:space="preserve">Neue Buchung erfassen (Debitor/Kreditor)</t>
  </si>
  <si>
    <t xml:space="preserve">Buchung wird korrekt gespeichert und im Journal angezeigt</t>
  </si>
  <si>
    <t>3</t>
  </si>
  <si>
    <t xml:space="preserve">Historische Buchungssätze aus der alten Installation stichprobenartig prüfen</t>
  </si>
  <si>
    <t xml:space="preserve">Beträge und Buchungstexte stimmen mit dem Altsystem überein</t>
  </si>
  <si>
    <t>Nein</t>
  </si>
  <si>
    <t>Auswertungen</t>
  </si>
  <si>
    <t xml:space="preserve">Standardreport (z. B. Summen- und Saldenliste) exportieren</t>
  </si>
  <si>
    <t xml:space="preserve">Report enthält dieselben Werte wie im bisherigen System</t>
  </si>
  <si>
    <t>Mittel</t>
  </si>
  <si>
    <t>4</t>
  </si>
  <si>
    <t>Schnittstellen</t>
  </si>
  <si>
    <t xml:space="preserve">Datenaustausch mit dem Steuerberater / DATEV-Rechenzentrum testen</t>
  </si>
  <si>
    <t xml:space="preserve">Export/Import läuft ohne Fehlermeldung durch</t>
  </si>
  <si>
    <t xml:space="preserve">Anbindung an vor- oder nachgelagerte Systeme (z. B. Lohn, Banking) prüfen</t>
  </si>
  <si>
    <t xml:space="preserve">Daten werden korrekt übertragen, keine doppelten Sätze</t>
  </si>
  <si>
    <t>Archiv</t>
  </si>
  <si>
    <t xml:space="preserve">Zugriff auf archivierte Belege aus dem alten System kontrollieren</t>
  </si>
  <si>
    <t xml:space="preserve">Belege sind vollständig auffindbar und lesbar</t>
  </si>
  <si>
    <t>Alltagstauglichkeit</t>
  </si>
  <si>
    <t xml:space="preserve">Kompletten Monatsabschluss einmal im neuen System durchspielen</t>
  </si>
  <si>
    <t xml:space="preserve">Alle nötigen Schritte lassen sich ohne Systembruch durchführen</t>
  </si>
  <si>
    <t xml:space="preserve">4, 6, 7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</si>
</sst>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</font>
    <font>
      <sz val="10.000000"/>
      <name val="Arial"/>
    </font>
    <font>
      <b/>
      <sz val="15.000000"/>
      <color rgb="FF2F5496"/>
      <name val="Calibri"/>
    </font>
    <font>
      <sz val="11.000000"/>
      <color rgb="FF404040"/>
      <name val="Calibri"/>
    </font>
    <font>
      <b/>
      <sz val="12.000000"/>
      <color rgb="FF2F5496"/>
      <name val="Calibri"/>
    </font>
    <font>
      <sz val="11.000000"/>
      <name val="Calibri"/>
    </font>
    <font>
      <b/>
      <u/>
      <sz val="12.000000"/>
      <color rgb="FF2F5496"/>
      <name val="Calibri"/>
    </font>
    <font>
      <u/>
      <sz val="11.000000"/>
      <color theme="10"/>
      <name val="Calibri"/>
    </font>
    <font>
      <b/>
      <sz val="16.000000"/>
      <color rgb="FF2F5496"/>
      <name val="Calibri"/>
    </font>
    <font>
      <b/>
      <sz val="28.000000"/>
      <color indexed="65"/>
      <name val="Calibri"/>
    </font>
    <font>
      <b/>
      <sz val="11.000000"/>
      <color indexed="6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5496"/>
        <bgColor indexed="54"/>
      </patternFill>
    </fill>
    <fill>
      <patternFill patternType="solid">
        <fgColor rgb="FFC55A11"/>
        <bgColor indexed="60"/>
      </patternFill>
    </fill>
    <fill>
      <patternFill patternType="solid">
        <fgColor rgb="FF548235"/>
        <bgColor indexed="57"/>
      </patternFill>
    </fill>
    <fill>
      <patternFill patternType="solid">
        <fgColor rgb="FFC00000"/>
        <bgColor indexed="1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1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0" numFmtId="0" xfId="0" applyFont="1" applyProtection="0">
      <protection hidden="0" locked="1"/>
    </xf>
    <xf fontId="4" fillId="0" borderId="0" numFmtId="0" xfId="0" applyFont="1" applyProtection="0"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0" fillId="0" borderId="0" numFmtId="0" xfId="0" applyProtection="0">
      <protection hidden="0" locked="1"/>
    </xf>
    <xf fontId="0" fillId="0" borderId="0" numFmtId="0" xfId="0" applyProtection="0">
      <protection hidden="0" locked="1"/>
    </xf>
    <xf fontId="7" fillId="0" borderId="0" numFmtId="0" xfId="0" applyFont="1" applyProtection="0">
      <protection hidden="0" locked="1"/>
    </xf>
    <xf fontId="8" fillId="0" borderId="0" numFmtId="0" xfId="0" applyFont="1" applyProtection="0">
      <protection hidden="0" locked="1"/>
    </xf>
    <xf fontId="9" fillId="2" borderId="0" numFmtId="0" xfId="0" applyFont="1" applyFill="1" applyAlignment="1" applyProtection="0">
      <alignment horizontal="center" vertical="center"/>
      <protection hidden="0" locked="1"/>
    </xf>
    <xf fontId="9" fillId="3" borderId="0" numFmtId="0" xfId="0" applyFont="1" applyFill="1" applyAlignment="1" applyProtection="0">
      <alignment horizontal="center" vertical="center"/>
      <protection hidden="0" locked="1"/>
    </xf>
    <xf fontId="9" fillId="4" borderId="0" numFmtId="0" xfId="0" applyFont="1" applyFill="1" applyAlignment="1" applyProtection="0">
      <alignment horizontal="center" vertical="center"/>
      <protection hidden="0" locked="1"/>
    </xf>
    <xf fontId="9" fillId="5" borderId="0" numFmtId="0" xfId="0" applyFont="1" applyFill="1" applyAlignment="1" applyProtection="0">
      <alignment horizontal="center" vertical="center"/>
      <protection hidden="0" locked="1"/>
    </xf>
    <xf fontId="10" fillId="2" borderId="0" numFmtId="0" xfId="0" applyFont="1" applyFill="1" applyAlignment="1" applyProtection="0">
      <alignment horizontal="center" vertical="top" wrapText="1"/>
      <protection hidden="0" locked="1"/>
    </xf>
    <xf fontId="10" fillId="3" borderId="0" numFmtId="0" xfId="0" applyFont="1" applyFill="1" applyAlignment="1" applyProtection="0">
      <alignment horizontal="center" vertical="top" wrapText="1"/>
      <protection hidden="0" locked="1"/>
    </xf>
    <xf fontId="10" fillId="4" borderId="0" numFmtId="0" xfId="0" applyFont="1" applyFill="1" applyAlignment="1" applyProtection="0">
      <alignment horizontal="center" vertical="top" wrapText="1"/>
      <protection hidden="0" locked="1"/>
    </xf>
    <xf fontId="10" fillId="5" borderId="0" numFmtId="0" xfId="0" applyFont="1" applyFill="1" applyAlignment="1" applyProtection="0">
      <alignment horizontal="center" vertical="top" wrapText="1"/>
      <protection hidden="0" locked="1"/>
    </xf>
    <xf fontId="10" fillId="2" borderId="1" numFmtId="0" xfId="0" applyFont="1" applyFill="1" applyBorder="1" applyAlignment="1" applyProtection="0">
      <alignment horizontal="center" vertical="center" wrapText="1"/>
      <protection hidden="0" locked="1"/>
    </xf>
    <xf fontId="5" fillId="0" borderId="1" numFmtId="0" xfId="0" applyFont="1" applyBorder="1" applyAlignment="1" applyProtection="0">
      <alignment horizontal="center" vertical="top" wrapText="1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1</xdr:row>
      <xdr:rowOff>0</xdr:rowOff>
    </xdr:from>
    <xdr:to>
      <xdr:col>1</xdr:col>
      <xdr:colOff>2095200</xdr:colOff>
      <xdr:row>1</xdr:row>
      <xdr:rowOff>450000</xdr:rowOff>
    </xdr:to>
    <xdr:pic>
      <xdr:nvPicPr>
        <xdr:cNvPr id="0" name="Image 1" descr="Picture"/>
        <xdr:cNvPicPr/>
      </xdr:nvPicPr>
      <xdr:blipFill rotWithShape="1">
        <a:blip r:embed="rId1"/>
        <a:stretch/>
      </xdr:blipFill>
      <xdr:spPr bwMode="auto">
        <a:xfrm>
          <a:off x="281880" y="190440"/>
          <a:ext cx="2095200" cy="450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zunicode.de/?utm_source=excel&amp;utm_medium=download&amp;utm_campaign=e2etestvorlage" TargetMode="External"/><Relationship  Id="rId2" Type="http://schemas.openxmlformats.org/officeDocument/2006/relationships/hyperlink" Target="mailto:Dennis.Sonnenberg@zunicode.de" TargetMode="External"/><Relationship 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2" zoomScale="100" workbookViewId="0">
      <selection activeCell="A1" activeCellId="0" sqref="A1"/>
    </sheetView>
  </sheetViews>
  <sheetFormatPr defaultColWidth="8.6796875" defaultRowHeight="14.25"/>
  <cols>
    <col customWidth="1" min="1" max="1" style="0" width="4"/>
    <col customWidth="1" min="2" max="2" style="0" width="100"/>
  </cols>
  <sheetData>
    <row r="2" ht="69.75" customHeight="1"/>
    <row r="3" ht="20.25">
      <c r="B3" s="1" t="s">
        <v>0</v>
      </c>
    </row>
    <row r="4" ht="15">
      <c r="B4" s="2" t="s">
        <v>1</v>
      </c>
    </row>
    <row r="6" ht="16.5">
      <c r="B6" s="3" t="s">
        <v>2</v>
      </c>
    </row>
    <row r="7" ht="15">
      <c r="B7" s="4" t="s">
        <v>3</v>
      </c>
    </row>
    <row r="8" ht="15">
      <c r="B8" s="4" t="s">
        <v>4</v>
      </c>
    </row>
    <row r="9" ht="15">
      <c r="B9" s="4" t="s">
        <v>5</v>
      </c>
    </row>
    <row r="10" ht="15">
      <c r="B10" s="4" t="s">
        <v>6</v>
      </c>
    </row>
    <row r="11" ht="15">
      <c r="B11" s="4" t="s">
        <v>7</v>
      </c>
    </row>
    <row r="12" ht="15">
      <c r="B12" s="4" t="s">
        <v>8</v>
      </c>
    </row>
    <row r="13" ht="15">
      <c r="B13" s="4" t="s">
        <v>9</v>
      </c>
    </row>
    <row r="14" ht="15">
      <c r="B14" s="4"/>
    </row>
    <row r="15" ht="16.5">
      <c r="B15" s="3" t="s">
        <v>10</v>
      </c>
    </row>
    <row r="16" ht="15">
      <c r="B16" s="4" t="s">
        <v>11</v>
      </c>
    </row>
    <row r="17" ht="15">
      <c r="B17" s="4" t="s">
        <v>12</v>
      </c>
    </row>
    <row r="18" ht="15">
      <c r="B18" s="4" t="s">
        <v>13</v>
      </c>
    </row>
    <row r="19" ht="15">
      <c r="B19" s="4"/>
    </row>
    <row r="20" ht="16.5">
      <c r="B20" s="3" t="s">
        <v>14</v>
      </c>
    </row>
    <row r="21" ht="15">
      <c r="B21" s="4" t="s">
        <v>15</v>
      </c>
    </row>
    <row r="22" ht="15">
      <c r="B22" s="4" t="s">
        <v>16</v>
      </c>
    </row>
    <row r="23" ht="15">
      <c r="B23" s="4"/>
    </row>
    <row r="24" ht="15">
      <c r="B24" s="4" t="s">
        <v>17</v>
      </c>
    </row>
    <row r="25" ht="15">
      <c r="B25" s="4" t="s">
        <v>18</v>
      </c>
    </row>
    <row r="26" ht="15">
      <c r="B26" s="4" t="s">
        <v>19</v>
      </c>
    </row>
    <row r="28" ht="15">
      <c r="B28" s="4" t="s">
        <v>20</v>
      </c>
    </row>
    <row r="29" ht="16.5">
      <c r="B29" s="5" t="s">
        <v>21</v>
      </c>
    </row>
    <row r="31" ht="14.25">
      <c r="B31" s="6" t="s">
        <v>22</v>
      </c>
    </row>
    <row r="32" ht="14.25">
      <c r="A32" s="7" t="s">
        <v>23</v>
      </c>
      <c r="B32" s="7" t="s">
        <v>24</v>
      </c>
    </row>
    <row r="33" ht="14.25">
      <c r="B33" s="8" t="s">
        <v>25</v>
      </c>
    </row>
  </sheetData>
  <hyperlinks>
    <hyperlink r:id="rId1" ref="B29"/>
    <hyperlink r:id="rId2" ref="B33"/>
  </hyperlink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1" style="0" width="4"/>
    <col customWidth="1" min="2" max="5" style="0" width="22"/>
  </cols>
  <sheetData>
    <row r="2" ht="19.699999999999999">
      <c r="B2" s="9" t="s">
        <v>26</v>
      </c>
    </row>
    <row r="3" ht="15">
      <c r="B3" s="2" t="s">
        <v>27</v>
      </c>
    </row>
    <row r="6" ht="45.75" customHeight="1">
      <c r="B6" s="10">
        <f>COUNTIF(Testfälle!C2:C200,"?*")</f>
        <v>0</v>
      </c>
      <c r="C6" s="11">
        <f>COUNTIF(Testfälle!C2:C200,"?*")-(COUNTIF(Testfälle!F2:F200,"Bestanden")+COUNTIF(Testfälle!F2:F200,"Fehlgeschlagen"))</f>
        <v>0</v>
      </c>
      <c r="D6" s="12">
        <f>COUNTIF(Testfälle!F2:F200,"Bestanden")+COUNTIF(Testfälle!F2:F200,"Fehlgeschlagen")</f>
        <v>0</v>
      </c>
      <c r="E6" s="13">
        <f>COUNTIFS(Testfälle!H2:H200,"Ja",Testfälle!F2:F200,"&lt;&gt;Bestanden",Testfälle!F2:F200,"&lt;&gt;Fehlgeschlagen",Testfälle!C2:C200,"?*")</f>
        <v>0</v>
      </c>
    </row>
    <row r="7" ht="45.75" customHeight="1">
      <c r="B7" s="10"/>
      <c r="C7" s="10"/>
      <c r="D7" s="10"/>
      <c r="E7" s="10"/>
    </row>
    <row r="8" ht="18" customHeight="1">
      <c r="B8" s="14" t="s">
        <v>28</v>
      </c>
      <c r="C8" s="15" t="s">
        <v>29</v>
      </c>
      <c r="D8" s="16" t="s">
        <v>30</v>
      </c>
      <c r="E8" s="17" t="s">
        <v>31</v>
      </c>
    </row>
    <row r="9" ht="18" customHeight="1">
      <c r="B9" s="14"/>
      <c r="C9" s="14"/>
      <c r="D9" s="14"/>
      <c r="E9" s="14"/>
    </row>
    <row r="10" ht="18" customHeight="1">
      <c r="B10" s="14"/>
      <c r="C10" s="14"/>
      <c r="D10" s="14"/>
      <c r="E10" s="14"/>
    </row>
    <row r="13" ht="15">
      <c r="B13" s="2" t="s">
        <v>32</v>
      </c>
    </row>
    <row r="14" ht="15">
      <c r="B14" s="2" t="s">
        <v>33</v>
      </c>
    </row>
  </sheetData>
  <mergeCells count="8">
    <mergeCell ref="B6:B7"/>
    <mergeCell ref="C6:C7"/>
    <mergeCell ref="D6:D7"/>
    <mergeCell ref="E6:E7"/>
    <mergeCell ref="B8:B10"/>
    <mergeCell ref="C8:C10"/>
    <mergeCell ref="D8:D10"/>
    <mergeCell ref="E8:E10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1" zoomScale="100" workbookViewId="0">
      <pane ySplit="1" topLeftCell="A2" activePane="bottomLeft" state="frozen"/>
      <selection activeCell="A1" activeCellId="0" sqref="A1"/>
    </sheetView>
  </sheetViews>
  <sheetFormatPr defaultColWidth="8.6796875" defaultRowHeight="15"/>
  <cols>
    <col customWidth="1" min="1" max="1" style="0" width="6"/>
    <col customWidth="1" min="2" max="2" style="0" width="19"/>
    <col customWidth="1" min="3" max="3" style="0" width="34"/>
    <col customWidth="1" min="4" max="5" style="0" width="28"/>
    <col customWidth="1" min="6" max="6" style="0" width="14"/>
    <col customWidth="1" min="7" max="7" style="0" width="11"/>
    <col customWidth="1" min="8" max="8" style="0" width="13"/>
    <col customWidth="1" min="9" max="9" style="0" width="14"/>
    <col customWidth="1" min="10" max="10" style="0" width="15"/>
    <col customWidth="1" min="11" max="11" style="0" width="12"/>
    <col customWidth="1" min="12" max="12" style="0" width="24"/>
  </cols>
  <sheetData>
    <row r="1" ht="33.75" customHeight="1">
      <c r="A1" s="18" t="s">
        <v>34</v>
      </c>
      <c r="B1" s="18" t="s">
        <v>35</v>
      </c>
      <c r="C1" s="18" t="s">
        <v>36</v>
      </c>
      <c r="D1" s="18" t="s">
        <v>37</v>
      </c>
      <c r="E1" s="18" t="s">
        <v>38</v>
      </c>
      <c r="F1" s="18" t="s">
        <v>39</v>
      </c>
      <c r="G1" s="18" t="s">
        <v>40</v>
      </c>
      <c r="H1" s="18" t="s">
        <v>41</v>
      </c>
      <c r="I1" s="18" t="s">
        <v>42</v>
      </c>
      <c r="J1" s="18" t="s">
        <v>43</v>
      </c>
      <c r="K1" s="18" t="s">
        <v>44</v>
      </c>
      <c r="L1" s="18" t="s">
        <v>45</v>
      </c>
    </row>
    <row r="2" ht="39.75" customHeight="1">
      <c r="A2" s="19">
        <v>1</v>
      </c>
      <c r="B2" s="20"/>
      <c r="C2" s="20"/>
      <c r="D2" s="20"/>
      <c r="E2" s="20"/>
      <c r="F2" s="20"/>
      <c r="G2" s="20"/>
      <c r="H2" s="19"/>
      <c r="I2" s="20"/>
      <c r="J2" s="20"/>
      <c r="K2" s="20"/>
      <c r="L2" s="20"/>
    </row>
    <row r="3" ht="39.75" customHeight="1">
      <c r="A3" s="19">
        <v>2</v>
      </c>
      <c r="B3" s="20"/>
      <c r="C3" s="20"/>
      <c r="D3" s="20"/>
      <c r="E3" s="20"/>
      <c r="F3" s="20"/>
      <c r="G3" s="20"/>
      <c r="H3" s="19"/>
      <c r="I3" s="20"/>
      <c r="J3" s="20"/>
      <c r="K3" s="20"/>
      <c r="L3" s="20"/>
    </row>
    <row r="4" ht="39.75" customHeight="1">
      <c r="A4" s="19">
        <v>3</v>
      </c>
      <c r="B4" s="20"/>
      <c r="C4" s="20"/>
      <c r="D4" s="20"/>
      <c r="E4" s="20"/>
      <c r="F4" s="20"/>
      <c r="G4" s="20"/>
      <c r="H4" s="19"/>
      <c r="I4" s="20"/>
      <c r="J4" s="20"/>
      <c r="K4" s="20"/>
      <c r="L4" s="20"/>
    </row>
    <row r="5" ht="39.75" customHeight="1">
      <c r="A5" s="19">
        <v>4</v>
      </c>
      <c r="B5" s="20"/>
      <c r="C5" s="20"/>
      <c r="D5" s="20"/>
      <c r="E5" s="20"/>
      <c r="F5" s="20"/>
      <c r="G5" s="20"/>
      <c r="H5" s="19"/>
      <c r="I5" s="20"/>
      <c r="J5" s="20"/>
      <c r="K5" s="20"/>
      <c r="L5" s="20"/>
    </row>
    <row r="6" ht="39.75" customHeight="1">
      <c r="A6" s="19">
        <v>5</v>
      </c>
      <c r="B6" s="20"/>
      <c r="C6" s="20"/>
      <c r="D6" s="20"/>
      <c r="E6" s="20"/>
      <c r="F6" s="20"/>
      <c r="G6" s="20"/>
      <c r="H6" s="19"/>
      <c r="I6" s="20"/>
      <c r="J6" s="20"/>
      <c r="K6" s="20"/>
      <c r="L6" s="20"/>
    </row>
    <row r="7" ht="39.75" customHeight="1">
      <c r="A7" s="19">
        <v>6</v>
      </c>
      <c r="B7" s="20"/>
      <c r="C7" s="20"/>
      <c r="D7" s="20"/>
      <c r="E7" s="20"/>
      <c r="F7" s="20"/>
      <c r="G7" s="20"/>
      <c r="H7" s="19"/>
      <c r="I7" s="20"/>
      <c r="J7" s="20"/>
      <c r="K7" s="20"/>
      <c r="L7" s="20"/>
    </row>
    <row r="8" ht="39.75" customHeight="1">
      <c r="A8" s="19">
        <v>7</v>
      </c>
      <c r="B8" s="20"/>
      <c r="C8" s="20"/>
      <c r="D8" s="20"/>
      <c r="E8" s="20"/>
      <c r="F8" s="20"/>
      <c r="G8" s="20"/>
      <c r="H8" s="19"/>
      <c r="I8" s="20"/>
      <c r="J8" s="20"/>
      <c r="K8" s="20"/>
      <c r="L8" s="20"/>
    </row>
    <row r="9" ht="39.75" customHeight="1">
      <c r="A9" s="19">
        <v>8</v>
      </c>
      <c r="B9" s="20"/>
      <c r="C9" s="20"/>
      <c r="D9" s="20"/>
      <c r="E9" s="20"/>
      <c r="F9" s="20"/>
      <c r="G9" s="20"/>
      <c r="H9" s="19"/>
      <c r="I9" s="20"/>
      <c r="J9" s="20"/>
      <c r="K9" s="20"/>
      <c r="L9" s="20"/>
    </row>
    <row r="10" ht="39.75" customHeight="1">
      <c r="A10" s="19">
        <v>9</v>
      </c>
      <c r="B10" s="20"/>
      <c r="C10" s="20"/>
      <c r="D10" s="20"/>
      <c r="E10" s="20"/>
      <c r="F10" s="20"/>
      <c r="G10" s="20"/>
      <c r="H10" s="19"/>
      <c r="I10" s="20"/>
      <c r="J10" s="20"/>
      <c r="K10" s="20"/>
      <c r="L10" s="20"/>
    </row>
    <row r="11" ht="39.75" customHeight="1">
      <c r="A11" s="19">
        <v>10</v>
      </c>
      <c r="B11" s="20"/>
      <c r="C11" s="20"/>
      <c r="D11" s="20"/>
      <c r="E11" s="20"/>
      <c r="F11" s="20"/>
      <c r="G11" s="20"/>
      <c r="H11" s="19"/>
      <c r="I11" s="20"/>
      <c r="J11" s="20"/>
      <c r="K11" s="20"/>
      <c r="L11" s="20"/>
    </row>
    <row r="12" ht="39.75" customHeight="1">
      <c r="A12" s="19">
        <v>11</v>
      </c>
      <c r="B12" s="20"/>
      <c r="C12" s="20"/>
      <c r="D12" s="20"/>
      <c r="E12" s="20"/>
      <c r="F12" s="20"/>
      <c r="G12" s="20"/>
      <c r="H12" s="19"/>
      <c r="I12" s="20"/>
      <c r="J12" s="20"/>
      <c r="K12" s="20"/>
      <c r="L12" s="20"/>
    </row>
    <row r="13" ht="39.75" customHeight="1">
      <c r="A13" s="19">
        <v>12</v>
      </c>
      <c r="B13" s="20"/>
      <c r="C13" s="20"/>
      <c r="D13" s="20"/>
      <c r="E13" s="20"/>
      <c r="F13" s="20"/>
      <c r="G13" s="20"/>
      <c r="H13" s="19"/>
      <c r="I13" s="20"/>
      <c r="J13" s="20"/>
      <c r="K13" s="20"/>
      <c r="L13" s="20"/>
    </row>
    <row r="14" ht="39.75" customHeight="1">
      <c r="A14" s="19">
        <v>13</v>
      </c>
      <c r="B14" s="20"/>
      <c r="C14" s="20"/>
      <c r="D14" s="20"/>
      <c r="E14" s="20"/>
      <c r="F14" s="20"/>
      <c r="G14" s="20"/>
      <c r="H14" s="19"/>
      <c r="I14" s="20"/>
      <c r="J14" s="20"/>
      <c r="K14" s="20"/>
      <c r="L14" s="20"/>
    </row>
    <row r="15" ht="39.75" customHeight="1">
      <c r="A15" s="19">
        <v>14</v>
      </c>
      <c r="B15" s="20"/>
      <c r="C15" s="20"/>
      <c r="D15" s="20"/>
      <c r="E15" s="20"/>
      <c r="F15" s="20"/>
      <c r="G15" s="20"/>
      <c r="H15" s="19"/>
      <c r="I15" s="20"/>
      <c r="J15" s="20"/>
      <c r="K15" s="20"/>
      <c r="L15" s="20"/>
    </row>
    <row r="16" ht="39.75" customHeight="1">
      <c r="A16" s="19">
        <v>15</v>
      </c>
      <c r="B16" s="20"/>
      <c r="C16" s="20"/>
      <c r="D16" s="20"/>
      <c r="E16" s="20"/>
      <c r="F16" s="20"/>
      <c r="G16" s="20"/>
      <c r="H16" s="19"/>
      <c r="I16" s="20"/>
      <c r="J16" s="20"/>
      <c r="K16" s="20"/>
      <c r="L16" s="20"/>
    </row>
    <row r="17" ht="39.75" customHeight="1">
      <c r="A17" s="19">
        <v>16</v>
      </c>
      <c r="B17" s="20"/>
      <c r="C17" s="20"/>
      <c r="D17" s="20"/>
      <c r="E17" s="20"/>
      <c r="F17" s="20"/>
      <c r="G17" s="20"/>
      <c r="H17" s="19"/>
      <c r="I17" s="20"/>
      <c r="J17" s="20"/>
      <c r="K17" s="20"/>
      <c r="L17" s="20"/>
    </row>
    <row r="18" ht="39.75" customHeight="1">
      <c r="A18" s="19">
        <v>17</v>
      </c>
      <c r="B18" s="20"/>
      <c r="C18" s="20"/>
      <c r="D18" s="20"/>
      <c r="E18" s="20"/>
      <c r="F18" s="20"/>
      <c r="G18" s="20"/>
      <c r="H18" s="19"/>
      <c r="I18" s="20"/>
      <c r="J18" s="20"/>
      <c r="K18" s="20"/>
      <c r="L18" s="20"/>
    </row>
    <row r="19" ht="39.75" customHeight="1">
      <c r="A19" s="19">
        <v>18</v>
      </c>
      <c r="B19" s="20"/>
      <c r="C19" s="20"/>
      <c r="D19" s="20"/>
      <c r="E19" s="20"/>
      <c r="F19" s="20"/>
      <c r="G19" s="20"/>
      <c r="H19" s="19"/>
      <c r="I19" s="20"/>
      <c r="J19" s="20"/>
      <c r="K19" s="20"/>
      <c r="L19" s="20"/>
    </row>
    <row r="20" ht="39.75" customHeight="1">
      <c r="A20" s="19">
        <v>19</v>
      </c>
      <c r="B20" s="20"/>
      <c r="C20" s="20"/>
      <c r="D20" s="20"/>
      <c r="E20" s="20"/>
      <c r="F20" s="20"/>
      <c r="G20" s="20"/>
      <c r="H20" s="19"/>
      <c r="I20" s="20"/>
      <c r="J20" s="20"/>
      <c r="K20" s="20"/>
      <c r="L20" s="20"/>
    </row>
    <row r="21" ht="39.75" customHeight="1">
      <c r="A21" s="19">
        <v>20</v>
      </c>
      <c r="B21" s="20"/>
      <c r="C21" s="20"/>
      <c r="D21" s="20"/>
      <c r="E21" s="20"/>
      <c r="F21" s="20"/>
      <c r="G21" s="20"/>
      <c r="H21" s="19"/>
      <c r="I21" s="20"/>
      <c r="J21" s="20"/>
      <c r="K21" s="20"/>
      <c r="L21" s="20"/>
    </row>
    <row r="22" ht="39.75" customHeight="1">
      <c r="A22" s="19">
        <v>21</v>
      </c>
      <c r="B22" s="20"/>
      <c r="C22" s="20"/>
      <c r="D22" s="20"/>
      <c r="E22" s="20"/>
      <c r="F22" s="20"/>
      <c r="G22" s="20"/>
      <c r="H22" s="19"/>
      <c r="I22" s="20"/>
      <c r="J22" s="20"/>
      <c r="K22" s="20"/>
      <c r="L22" s="20"/>
    </row>
    <row r="23" ht="39.75" customHeight="1">
      <c r="A23" s="19">
        <v>22</v>
      </c>
      <c r="B23" s="20"/>
      <c r="C23" s="20"/>
      <c r="D23" s="20"/>
      <c r="E23" s="20"/>
      <c r="F23" s="20"/>
      <c r="G23" s="20"/>
      <c r="H23" s="19"/>
      <c r="I23" s="20"/>
      <c r="J23" s="20"/>
      <c r="K23" s="20"/>
      <c r="L23" s="20"/>
    </row>
    <row r="24" ht="39.75" customHeight="1">
      <c r="A24" s="19">
        <v>23</v>
      </c>
      <c r="B24" s="20"/>
      <c r="C24" s="20"/>
      <c r="D24" s="20"/>
      <c r="E24" s="20"/>
      <c r="F24" s="20"/>
      <c r="G24" s="20"/>
      <c r="H24" s="19"/>
      <c r="I24" s="20"/>
      <c r="J24" s="20"/>
      <c r="K24" s="20"/>
      <c r="L24" s="20"/>
    </row>
    <row r="25" ht="39.75" customHeight="1">
      <c r="A25" s="19">
        <v>24</v>
      </c>
      <c r="B25" s="20"/>
      <c r="C25" s="20"/>
      <c r="D25" s="20"/>
      <c r="E25" s="20"/>
      <c r="F25" s="20"/>
      <c r="G25" s="20"/>
      <c r="H25" s="19"/>
      <c r="I25" s="20"/>
      <c r="J25" s="20"/>
      <c r="K25" s="20"/>
      <c r="L25" s="20"/>
    </row>
    <row r="26" ht="39.75" customHeight="1">
      <c r="A26" s="19">
        <v>25</v>
      </c>
      <c r="B26" s="20"/>
      <c r="C26" s="20"/>
      <c r="D26" s="20"/>
      <c r="E26" s="20"/>
      <c r="F26" s="20"/>
      <c r="G26" s="20"/>
      <c r="H26" s="19"/>
      <c r="I26" s="20"/>
      <c r="J26" s="20"/>
      <c r="K26" s="20"/>
      <c r="L26" s="20"/>
    </row>
    <row r="27" ht="39.75" customHeight="1">
      <c r="A27" s="19">
        <v>26</v>
      </c>
      <c r="B27" s="20"/>
      <c r="C27" s="20"/>
      <c r="D27" s="20"/>
      <c r="E27" s="20"/>
      <c r="F27" s="20"/>
      <c r="G27" s="20"/>
      <c r="H27" s="19"/>
      <c r="I27" s="20"/>
      <c r="J27" s="20"/>
      <c r="K27" s="20"/>
      <c r="L27" s="20"/>
    </row>
    <row r="28" ht="39.75" customHeight="1">
      <c r="A28" s="19">
        <v>27</v>
      </c>
      <c r="B28" s="20"/>
      <c r="C28" s="20"/>
      <c r="D28" s="20"/>
      <c r="E28" s="20"/>
      <c r="F28" s="20"/>
      <c r="G28" s="20"/>
      <c r="H28" s="19"/>
      <c r="I28" s="20"/>
      <c r="J28" s="20"/>
      <c r="K28" s="20"/>
      <c r="L28" s="20"/>
    </row>
    <row r="29" ht="39.75" customHeight="1">
      <c r="A29" s="19">
        <v>28</v>
      </c>
      <c r="B29" s="20"/>
      <c r="C29" s="20"/>
      <c r="D29" s="20"/>
      <c r="E29" s="20"/>
      <c r="F29" s="20"/>
      <c r="G29" s="20"/>
      <c r="H29" s="19"/>
      <c r="I29" s="20"/>
      <c r="J29" s="20"/>
      <c r="K29" s="20"/>
      <c r="L29" s="20"/>
    </row>
    <row r="30" ht="39.75" customHeight="1">
      <c r="A30" s="19">
        <v>29</v>
      </c>
      <c r="B30" s="20"/>
      <c r="C30" s="20"/>
      <c r="D30" s="20"/>
      <c r="E30" s="20"/>
      <c r="F30" s="20"/>
      <c r="G30" s="20"/>
      <c r="H30" s="19"/>
      <c r="I30" s="20"/>
      <c r="J30" s="20"/>
      <c r="K30" s="20"/>
      <c r="L30" s="20"/>
    </row>
  </sheetData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aboveAverage="0" rank="0" text="" id="{AE9FC0D8-56E0-48CA-952B-6090AE855152}">
            <xm:f>AND($H2="Ja",$F2="Fehlgeschlagen")</xm:f>
            <x14:dxf>
              <fill>
                <patternFill patternType="solid">
                  <fgColor rgb="FFFCE4E4"/>
                  <bgColor rgb="FFFCE4E4"/>
                </patternFill>
              </fill>
            </x14:dxf>
          </x14:cfRule>
          <xm:sqref>A2:L30</xm:sqref>
        </x14:conditionalFormatting>
        <x14:conditionalFormatting xmlns:xm="http://schemas.microsoft.com/office/excel/2006/main">
          <x14:cfRule type="expression" priority="3" aboveAverage="0" rank="0" text="" id="{27EF229F-E7FC-4101-8F34-B11F0E4FE51E}">
            <xm:f>AND($H2="Ja",$F2="Fehlgeschlagen")</xm:f>
            <x14:dxf>
              <fill>
                <patternFill patternType="solid">
                  <fgColor rgb="FFFCE4E4"/>
                  <bgColor rgb="FFFCE4E4"/>
                </patternFill>
              </fill>
            </x14:dxf>
          </x14:cfRule>
          <xm:sqref>B2:I11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733881DE-8E6C-42B0-A716-6A3B4F6C67A4}" type="list" allowBlank="1" errorStyle="stop" imeMode="noControl" operator="between" showDropDown="0" showErrorMessage="0" showInputMessage="0">
          <x14:formula1>
            <xm:f>"Offen,In Prüfung,Bestanden,Fehlgeschlagen,Blockiert"</xm:f>
          </x14:formula1>
          <x14:formula2>
            <xm:f>0</xm:f>
          </x14:formula2>
          <xm:sqref>F12:F30</xm:sqref>
        </x14:dataValidation>
        <x14:dataValidation xr:uid="{37DB5A26-2DE4-4D11-9992-020528379744}" type="list" allowBlank="1" errorStyle="stop" imeMode="noControl" operator="between" showDropDown="0" showErrorMessage="0" showInputMessage="0">
          <x14:formula1>
            <xm:f>"Hoch,Mittel,Niedrig"</xm:f>
          </x14:formula1>
          <x14:formula2>
            <xm:f>0</xm:f>
          </x14:formula2>
          <xm:sqref>G12:G30</xm:sqref>
        </x14:dataValidation>
        <x14:dataValidation xr:uid="{67DF3403-10E2-4066-B8A2-7B81C8604E2F}" type="list" allowBlank="1" errorStyle="stop" imeMode="noControl" operator="between" showDropDown="0" showErrorMessage="0" showInputMessage="0">
          <x14:formula1>
            <xm:f>"Ja,Nein"</xm:f>
          </x14:formula1>
          <x14:formula2>
            <xm:f>0</xm:f>
          </x14:formula2>
          <xm:sqref>H12:H30</xm:sqref>
        </x14:dataValidation>
        <x14:dataValidation xr:uid="{B608018B-4221-4B73-A29A-F595B5C3A734}" type="list" allowBlank="1" errorStyle="stop" imeMode="noControl" operator="between" showDropDown="0" showErrorMessage="0" showInputMessage="0">
          <x14:formula1>
            <xm:f>"Offen,In Prüfung,Bestanden,Fehlgeschlagen,Blockiert"</xm:f>
          </x14:formula1>
          <x14:formula2>
            <xm:f>0</xm:f>
          </x14:formula2>
          <xm:sqref>F2:F11</xm:sqref>
        </x14:dataValidation>
        <x14:dataValidation xr:uid="{69167A0A-84F5-44FA-B291-B6A260EA86E6}" type="list" allowBlank="1" errorStyle="stop" imeMode="noControl" operator="between" showDropDown="0" showErrorMessage="0" showInputMessage="0">
          <x14:formula1>
            <xm:f>"Hoch,Mittel,Niedrig"</xm:f>
          </x14:formula1>
          <x14:formula2>
            <xm:f>0</xm:f>
          </x14:formula2>
          <xm:sqref>G2:G11</xm:sqref>
        </x14:dataValidation>
        <x14:dataValidation xr:uid="{68CCAF55-68A6-4377-BD5D-A7C2094AAA37}" type="list" allowBlank="1" errorStyle="stop" imeMode="noControl" operator="between" showDropDown="0" showErrorMessage="0" showInputMessage="0">
          <x14:formula1>
            <xm:f>"Ja,Nein"</xm:f>
          </x14:formula1>
          <x14:formula2>
            <xm:f>0</xm:f>
          </x14:formula2>
          <xm:sqref>H2:H11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1" zoomScale="100" workbookViewId="0">
      <pane ySplit="1" topLeftCell="A2" activePane="bottomLeft" state="frozen"/>
      <selection activeCell="A1" activeCellId="0" sqref="A1"/>
    </sheetView>
  </sheetViews>
  <sheetFormatPr defaultColWidth="8.6796875" defaultRowHeight="14.25"/>
  <cols>
    <col customWidth="1" min="1" max="1" style="0" width="6"/>
    <col customWidth="1" min="2" max="2" style="0" width="19"/>
    <col customWidth="1" min="3" max="3" style="0" width="34"/>
    <col customWidth="1" min="4" max="5" style="0" width="28"/>
    <col customWidth="1" min="6" max="6" style="0" width="14"/>
    <col customWidth="1" min="7" max="7" style="0" width="11"/>
    <col customWidth="1" min="8" max="8" style="0" width="14.57421875"/>
    <col customWidth="1" min="9" max="9" style="0" width="14"/>
    <col customWidth="1" min="10" max="10" style="0" width="15"/>
    <col customWidth="1" min="11" max="11" style="0" width="12"/>
    <col customWidth="1" min="12" max="12" style="0" width="24"/>
  </cols>
  <sheetData>
    <row r="1" ht="33.75" customHeight="1">
      <c r="A1" s="18" t="s">
        <v>34</v>
      </c>
      <c r="B1" s="18" t="s">
        <v>35</v>
      </c>
      <c r="C1" s="18" t="s">
        <v>36</v>
      </c>
      <c r="D1" s="18" t="s">
        <v>37</v>
      </c>
      <c r="E1" s="18" t="s">
        <v>38</v>
      </c>
      <c r="F1" s="18" t="s">
        <v>39</v>
      </c>
      <c r="G1" s="18" t="s">
        <v>40</v>
      </c>
      <c r="H1" s="18" t="s">
        <v>41</v>
      </c>
      <c r="I1" s="18" t="s">
        <v>42</v>
      </c>
      <c r="J1" s="18" t="s">
        <v>43</v>
      </c>
      <c r="K1" s="18" t="s">
        <v>44</v>
      </c>
      <c r="L1" s="18" t="s">
        <v>45</v>
      </c>
    </row>
    <row r="2" ht="39.75" customHeight="1">
      <c r="A2" s="19">
        <v>1</v>
      </c>
      <c r="B2" s="20" t="s">
        <v>46</v>
      </c>
      <c r="C2" s="20" t="s">
        <v>47</v>
      </c>
      <c r="D2" s="20" t="s">
        <v>48</v>
      </c>
      <c r="E2" s="20"/>
      <c r="F2" s="20" t="s">
        <v>49</v>
      </c>
      <c r="G2" s="20" t="s">
        <v>50</v>
      </c>
      <c r="H2" s="19" t="s">
        <v>51</v>
      </c>
      <c r="I2" s="20"/>
      <c r="J2" s="20"/>
      <c r="K2" s="20"/>
      <c r="L2" s="20"/>
    </row>
    <row r="3" ht="39.75" customHeight="1">
      <c r="A3" s="19">
        <v>2</v>
      </c>
      <c r="B3" s="20" t="s">
        <v>46</v>
      </c>
      <c r="C3" s="20" t="s">
        <v>52</v>
      </c>
      <c r="D3" s="20" t="s">
        <v>53</v>
      </c>
      <c r="E3" s="20"/>
      <c r="F3" s="20" t="s">
        <v>49</v>
      </c>
      <c r="G3" s="20" t="s">
        <v>50</v>
      </c>
      <c r="H3" s="19" t="s">
        <v>51</v>
      </c>
      <c r="I3" s="20" t="s">
        <v>54</v>
      </c>
      <c r="J3" s="20"/>
      <c r="K3" s="20"/>
      <c r="L3" s="20"/>
    </row>
    <row r="4" ht="39.75" customHeight="1">
      <c r="A4" s="19">
        <v>3</v>
      </c>
      <c r="B4" s="20" t="s">
        <v>55</v>
      </c>
      <c r="C4" s="20" t="s">
        <v>56</v>
      </c>
      <c r="D4" s="20" t="s">
        <v>57</v>
      </c>
      <c r="E4" s="20"/>
      <c r="F4" s="20" t="s">
        <v>49</v>
      </c>
      <c r="G4" s="20" t="s">
        <v>50</v>
      </c>
      <c r="H4" s="19" t="s">
        <v>51</v>
      </c>
      <c r="I4" s="20" t="s">
        <v>54</v>
      </c>
      <c r="J4" s="20"/>
      <c r="K4" s="20"/>
      <c r="L4" s="20"/>
    </row>
    <row r="5" ht="39.75" customHeight="1">
      <c r="A5" s="19">
        <v>4</v>
      </c>
      <c r="B5" s="20" t="s">
        <v>58</v>
      </c>
      <c r="C5" s="20" t="s">
        <v>59</v>
      </c>
      <c r="D5" s="20" t="s">
        <v>60</v>
      </c>
      <c r="E5" s="20"/>
      <c r="F5" s="20" t="s">
        <v>49</v>
      </c>
      <c r="G5" s="20" t="s">
        <v>50</v>
      </c>
      <c r="H5" s="19" t="s">
        <v>51</v>
      </c>
      <c r="I5" s="20" t="s">
        <v>61</v>
      </c>
      <c r="J5" s="20"/>
      <c r="K5" s="20"/>
      <c r="L5" s="20"/>
    </row>
    <row r="6" ht="39.75" customHeight="1">
      <c r="A6" s="19">
        <v>5</v>
      </c>
      <c r="B6" s="20" t="s">
        <v>58</v>
      </c>
      <c r="C6" s="20" t="s">
        <v>62</v>
      </c>
      <c r="D6" s="20" t="s">
        <v>63</v>
      </c>
      <c r="E6" s="20"/>
      <c r="F6" s="20" t="s">
        <v>49</v>
      </c>
      <c r="G6" s="20" t="s">
        <v>50</v>
      </c>
      <c r="H6" s="19" t="s">
        <v>64</v>
      </c>
      <c r="I6" s="20"/>
      <c r="J6" s="20"/>
      <c r="K6" s="20"/>
      <c r="L6" s="20"/>
    </row>
    <row r="7" ht="39.75" customHeight="1">
      <c r="A7" s="19">
        <v>6</v>
      </c>
      <c r="B7" s="20" t="s">
        <v>65</v>
      </c>
      <c r="C7" s="20" t="s">
        <v>66</v>
      </c>
      <c r="D7" s="20" t="s">
        <v>67</v>
      </c>
      <c r="E7" s="20"/>
      <c r="F7" s="20" t="s">
        <v>49</v>
      </c>
      <c r="G7" s="20" t="s">
        <v>68</v>
      </c>
      <c r="H7" s="19" t="s">
        <v>64</v>
      </c>
      <c r="I7" s="20" t="s">
        <v>69</v>
      </c>
      <c r="J7" s="20"/>
      <c r="K7" s="20"/>
      <c r="L7" s="20"/>
    </row>
    <row r="8" ht="39.75" customHeight="1">
      <c r="A8" s="19">
        <v>7</v>
      </c>
      <c r="B8" s="20" t="s">
        <v>70</v>
      </c>
      <c r="C8" s="20" t="s">
        <v>71</v>
      </c>
      <c r="D8" s="20" t="s">
        <v>72</v>
      </c>
      <c r="E8" s="20"/>
      <c r="F8" s="20" t="s">
        <v>49</v>
      </c>
      <c r="G8" s="20" t="s">
        <v>50</v>
      </c>
      <c r="H8" s="19" t="s">
        <v>51</v>
      </c>
      <c r="I8" s="20" t="s">
        <v>69</v>
      </c>
      <c r="J8" s="20"/>
      <c r="K8" s="20"/>
      <c r="L8" s="20"/>
    </row>
    <row r="9" ht="39.75" customHeight="1">
      <c r="A9" s="19">
        <v>8</v>
      </c>
      <c r="B9" s="20" t="s">
        <v>70</v>
      </c>
      <c r="C9" s="20" t="s">
        <v>73</v>
      </c>
      <c r="D9" s="20" t="s">
        <v>74</v>
      </c>
      <c r="E9" s="20"/>
      <c r="F9" s="20" t="s">
        <v>49</v>
      </c>
      <c r="G9" s="20" t="s">
        <v>68</v>
      </c>
      <c r="H9" s="19" t="s">
        <v>64</v>
      </c>
      <c r="I9" s="20"/>
      <c r="J9" s="20"/>
      <c r="K9" s="20"/>
      <c r="L9" s="20"/>
    </row>
    <row r="10" ht="39.75" customHeight="1">
      <c r="A10" s="19">
        <v>9</v>
      </c>
      <c r="B10" s="20" t="s">
        <v>75</v>
      </c>
      <c r="C10" s="20" t="s">
        <v>76</v>
      </c>
      <c r="D10" s="20" t="s">
        <v>77</v>
      </c>
      <c r="E10" s="20"/>
      <c r="F10" s="20" t="s">
        <v>49</v>
      </c>
      <c r="G10" s="20" t="s">
        <v>68</v>
      </c>
      <c r="H10" s="19" t="s">
        <v>64</v>
      </c>
      <c r="I10" s="20" t="s">
        <v>54</v>
      </c>
      <c r="J10" s="20"/>
      <c r="K10" s="20"/>
      <c r="L10" s="20"/>
    </row>
    <row r="11" ht="39.75" customHeight="1">
      <c r="A11" s="19">
        <v>10</v>
      </c>
      <c r="B11" s="20" t="s">
        <v>78</v>
      </c>
      <c r="C11" s="20" t="s">
        <v>79</v>
      </c>
      <c r="D11" s="20" t="s">
        <v>80</v>
      </c>
      <c r="E11" s="20"/>
      <c r="F11" s="20" t="s">
        <v>49</v>
      </c>
      <c r="G11" s="20" t="s">
        <v>50</v>
      </c>
      <c r="H11" s="19" t="s">
        <v>51</v>
      </c>
      <c r="I11" s="20" t="s">
        <v>81</v>
      </c>
      <c r="J11" s="20"/>
      <c r="K11" s="20"/>
      <c r="L11" s="20"/>
    </row>
  </sheetData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aboveAverage="0" rank="0" text="" id="{1FED41D3-D8EA-4ABD-AAB1-73196529554B}">
            <xm:f>AND($H2="Ja",$F2="Fehlgeschlagen")</xm:f>
            <x14:dxf>
              <fill>
                <patternFill patternType="solid">
                  <fgColor rgb="FFFCE4E4"/>
                  <bgColor rgb="FFFCE4E4"/>
                </patternFill>
              </fill>
            </x14:dxf>
          </x14:cfRule>
          <xm:sqref>A2:L11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B6FBA11D-B726-4D5E-AC62-F27B2FEC7ED5}" type="list" allowBlank="1" errorStyle="stop" imeMode="noControl" operator="between" showDropDown="0" showErrorMessage="0" showInputMessage="0">
          <x14:formula1>
            <xm:f>"Offen,In Prüfung,Bestanden,Fehlgeschlagen,Blockiert"</xm:f>
          </x14:formula1>
          <x14:formula2>
            <xm:f>0</xm:f>
          </x14:formula2>
          <xm:sqref>F2:F11</xm:sqref>
        </x14:dataValidation>
        <x14:dataValidation xr:uid="{EA86B29A-6519-437C-8B78-E29F324760D6}" type="list" allowBlank="1" errorStyle="stop" imeMode="noControl" operator="between" showDropDown="0" showErrorMessage="0" showInputMessage="0">
          <x14:formula1>
            <xm:f>"Hoch,Mittel,Niedrig"</xm:f>
          </x14:formula1>
          <x14:formula2>
            <xm:f>0</xm:f>
          </x14:formula2>
          <xm:sqref>G2:G11</xm:sqref>
        </x14:dataValidation>
        <x14:dataValidation xr:uid="{DD7109C0-6FE4-448C-8C2A-54743AF7AEA8}" type="list" allowBlank="1" errorStyle="stop" imeMode="noControl" operator="between" showDropDown="0" showErrorMessage="0" showInputMessage="0">
          <x14:formula1>
            <xm:f>"Ja,Nein"</xm:f>
          </x14:formula1>
          <x14:formula2>
            <xm:f>0</xm:f>
          </x14:formula2>
          <xm:sqref>H2:H11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von zunicode</dc:creator>
  <dc:description/>
  <dc:language>en-US</dc:language>
  <cp:revision>2</cp:revision>
  <dcterms:created xsi:type="dcterms:W3CDTF">2026-07-01T10:53:05Z</dcterms:created>
  <dcterms:modified xsi:type="dcterms:W3CDTF">2026-07-01T11:04:24Z</dcterms:modified>
</cp:coreProperties>
</file>